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armistha\Desktop\AQAR 2025\2025\"/>
    </mc:Choice>
  </mc:AlternateContent>
  <xr:revisionPtr revIDLastSave="0" documentId="8_{69C707A8-7D09-47FE-BB08-4D3C3753407C}" xr6:coauthVersionLast="47" xr6:coauthVersionMax="47" xr10:uidLastSave="{00000000-0000-0000-0000-000000000000}"/>
  <bookViews>
    <workbookView xWindow="-110" yWindow="-110" windowWidth="19420" windowHeight="10300" xr2:uid="{85A4CC55-C239-438A-BBB3-F6FD151978D5}"/>
  </bookViews>
  <sheets>
    <sheet name="Pass Percentage" sheetId="2" r:id="rId1"/>
    <sheet name="Position Holder" sheetId="3" r:id="rId2"/>
  </sheets>
  <definedNames>
    <definedName name="_xlnm._FilterDatabase" localSheetId="1" hidden="1">'Position Holder'!$A$1:$I$39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</calcChain>
</file>

<file path=xl/sharedStrings.xml><?xml version="1.0" encoding="utf-8"?>
<sst xmlns="http://schemas.openxmlformats.org/spreadsheetml/2006/main" count="375" uniqueCount="260">
  <si>
    <t>FS</t>
  </si>
  <si>
    <t>Q</t>
  </si>
  <si>
    <t>B.A. GENERAL</t>
  </si>
  <si>
    <t>BENGALI HONS</t>
  </si>
  <si>
    <t>BSC GENERAL</t>
  </si>
  <si>
    <t>CHEMISTRY HONS</t>
  </si>
  <si>
    <t>COMPUTER SCIENCE HONS</t>
  </si>
  <si>
    <t>EDUCATION HONS</t>
  </si>
  <si>
    <t>ENGLISH HONS</t>
  </si>
  <si>
    <t>GEOGRAPHY HONS</t>
  </si>
  <si>
    <t>HISTORY HONS</t>
  </si>
  <si>
    <t>MATHEMATICS HONS</t>
  </si>
  <si>
    <t>PHILOSOPHY HONS</t>
  </si>
  <si>
    <t>PHYSICS HONS</t>
  </si>
  <si>
    <t>POLITICAL SCIENCE HONS</t>
  </si>
  <si>
    <t>SANSKRIT HONS</t>
  </si>
  <si>
    <t>Subject</t>
  </si>
  <si>
    <t>No. of Students Applied</t>
  </si>
  <si>
    <t>No. of Students Qualified</t>
  </si>
  <si>
    <t>Pass Percentage</t>
  </si>
  <si>
    <t>No. of Students Not Qualified</t>
  </si>
  <si>
    <t>Fail Percentage</t>
  </si>
  <si>
    <t>FNC</t>
  </si>
  <si>
    <t>AB</t>
  </si>
  <si>
    <t>ROLL</t>
  </si>
  <si>
    <t>NAME</t>
  </si>
  <si>
    <t>REG_NO</t>
  </si>
  <si>
    <t>REG_YR</t>
  </si>
  <si>
    <t>RESULT</t>
  </si>
  <si>
    <t>CGPA</t>
  </si>
  <si>
    <t>ACT_PERC</t>
  </si>
  <si>
    <t>STUDENT CODE</t>
  </si>
  <si>
    <t>degreeName</t>
  </si>
  <si>
    <t>2022-2023</t>
  </si>
  <si>
    <t>67.89%</t>
  </si>
  <si>
    <t>3116137-2234931</t>
  </si>
  <si>
    <t>ANUSHRI BISWAS</t>
  </si>
  <si>
    <t>032266</t>
  </si>
  <si>
    <t>7.69</t>
  </si>
  <si>
    <t>71.57%</t>
  </si>
  <si>
    <t>2022AH0191</t>
  </si>
  <si>
    <t>3116137-2234932</t>
  </si>
  <si>
    <t>ANUSKA MANDAL</t>
  </si>
  <si>
    <t>032267</t>
  </si>
  <si>
    <t>7.46</t>
  </si>
  <si>
    <t>69.03%</t>
  </si>
  <si>
    <t>2022AH0078</t>
  </si>
  <si>
    <t>3116137-2234937</t>
  </si>
  <si>
    <t>ARPITA BISWAS</t>
  </si>
  <si>
    <t>032229</t>
  </si>
  <si>
    <t>68.81%</t>
  </si>
  <si>
    <t>2022AH0149</t>
  </si>
  <si>
    <t>3116137-2234947</t>
  </si>
  <si>
    <t>BARSHA BISWAS</t>
  </si>
  <si>
    <t>032390</t>
  </si>
  <si>
    <t>7.94</t>
  </si>
  <si>
    <t>74.00%</t>
  </si>
  <si>
    <t>2022AH0310</t>
  </si>
  <si>
    <t>69.08%</t>
  </si>
  <si>
    <t>3116137-2234975</t>
  </si>
  <si>
    <t>KEYA CHAKRABORTY</t>
  </si>
  <si>
    <t>032451</t>
  </si>
  <si>
    <t>8.16</t>
  </si>
  <si>
    <t>76.38%</t>
  </si>
  <si>
    <t>2022AH0154</t>
  </si>
  <si>
    <t>6.06</t>
  </si>
  <si>
    <t>6.83</t>
  </si>
  <si>
    <t>3116137-2234981</t>
  </si>
  <si>
    <t>LIUZA APSANA</t>
  </si>
  <si>
    <t>032452</t>
  </si>
  <si>
    <t>7.90</t>
  </si>
  <si>
    <t>74.11%</t>
  </si>
  <si>
    <t>2022AH0029</t>
  </si>
  <si>
    <t>3116137-2234993</t>
  </si>
  <si>
    <t>MANDIRA DAS</t>
  </si>
  <si>
    <t>032456</t>
  </si>
  <si>
    <t>8.46</t>
  </si>
  <si>
    <t>78.65%</t>
  </si>
  <si>
    <t>2022AH0023</t>
  </si>
  <si>
    <t>56.00%</t>
  </si>
  <si>
    <t>3116137-2235049</t>
  </si>
  <si>
    <t>RITIKA BISWAS</t>
  </si>
  <si>
    <t>032518</t>
  </si>
  <si>
    <t>6.84</t>
  </si>
  <si>
    <t>63.57%</t>
  </si>
  <si>
    <t>2022AH0118</t>
  </si>
  <si>
    <t>3116137-2235057</t>
  </si>
  <si>
    <t>RIYA SARKAR</t>
  </si>
  <si>
    <t>032467</t>
  </si>
  <si>
    <t>8.47</t>
  </si>
  <si>
    <t>78.86%</t>
  </si>
  <si>
    <t>2022AH0133</t>
  </si>
  <si>
    <t>3116137-2235077</t>
  </si>
  <si>
    <t>SATHI BISWAS</t>
  </si>
  <si>
    <t>032279</t>
  </si>
  <si>
    <t>7.87</t>
  </si>
  <si>
    <t>72.65%</t>
  </si>
  <si>
    <t>2022AH0142</t>
  </si>
  <si>
    <t>3116137-2235079</t>
  </si>
  <si>
    <t>SAYANTIKA ACHARYA</t>
  </si>
  <si>
    <t>032328</t>
  </si>
  <si>
    <t>7.47</t>
  </si>
  <si>
    <t>69.41%</t>
  </si>
  <si>
    <t>2022AH0245</t>
  </si>
  <si>
    <t>6.51</t>
  </si>
  <si>
    <t>SHRABANI BISWAS</t>
  </si>
  <si>
    <t>60.86%</t>
  </si>
  <si>
    <t>66.97%</t>
  </si>
  <si>
    <t>7.27</t>
  </si>
  <si>
    <t>60.70%</t>
  </si>
  <si>
    <t>3116137-2235159</t>
  </si>
  <si>
    <t>AMIT RAJBANSHI</t>
  </si>
  <si>
    <t>032423</t>
  </si>
  <si>
    <t>7.81</t>
  </si>
  <si>
    <t>71.95%</t>
  </si>
  <si>
    <t>2022AH0303</t>
  </si>
  <si>
    <t>3116137-2235164</t>
  </si>
  <si>
    <t>ANINDYA BISWAS</t>
  </si>
  <si>
    <t>032527</t>
  </si>
  <si>
    <t>70.49%</t>
  </si>
  <si>
    <t>2022AH0112</t>
  </si>
  <si>
    <t>3116137-2235176</t>
  </si>
  <si>
    <t>ARIJIT MONDAL</t>
  </si>
  <si>
    <t>032508</t>
  </si>
  <si>
    <t>5.70</t>
  </si>
  <si>
    <t>52.81%</t>
  </si>
  <si>
    <t>2022AH0217</t>
  </si>
  <si>
    <t>3116137-2235225</t>
  </si>
  <si>
    <t>ROCKY PRAMANIK</t>
  </si>
  <si>
    <t>032260</t>
  </si>
  <si>
    <t>70.27%</t>
  </si>
  <si>
    <t>2022AH0062</t>
  </si>
  <si>
    <t>7.26</t>
  </si>
  <si>
    <t>5.90</t>
  </si>
  <si>
    <t>7.33</t>
  </si>
  <si>
    <t>2021-2022</t>
  </si>
  <si>
    <t>3116137-2141638</t>
  </si>
  <si>
    <t>DIPAN BISWAS</t>
  </si>
  <si>
    <t>042162</t>
  </si>
  <si>
    <t>SKC2102750</t>
  </si>
  <si>
    <t>3116137-2141730</t>
  </si>
  <si>
    <t>TOUFIK MALITA</t>
  </si>
  <si>
    <t>042117</t>
  </si>
  <si>
    <t>SKC2102949</t>
  </si>
  <si>
    <t>3116137-2041073</t>
  </si>
  <si>
    <t>PINGKI SADHUKHAN</t>
  </si>
  <si>
    <t>037594</t>
  </si>
  <si>
    <t>2020-2021</t>
  </si>
  <si>
    <t>7.97</t>
  </si>
  <si>
    <t>74.49%</t>
  </si>
  <si>
    <t>SKC2003568</t>
  </si>
  <si>
    <t>3116137-2041128</t>
  </si>
  <si>
    <t>RIYA BISWAS</t>
  </si>
  <si>
    <t>038019</t>
  </si>
  <si>
    <t>7.61</t>
  </si>
  <si>
    <t>70.70%</t>
  </si>
  <si>
    <t>SKC2003412</t>
  </si>
  <si>
    <t>3116137-2041258</t>
  </si>
  <si>
    <t>ARPAN GHOSH</t>
  </si>
  <si>
    <t>081427</t>
  </si>
  <si>
    <t>7.77</t>
  </si>
  <si>
    <t>71.73%</t>
  </si>
  <si>
    <t>SKC2008825</t>
  </si>
  <si>
    <t>3116137-2041279</t>
  </si>
  <si>
    <t>CHANDRA SHAKHAR ROY</t>
  </si>
  <si>
    <t>037774</t>
  </si>
  <si>
    <t>7.44</t>
  </si>
  <si>
    <t>SKC2000374</t>
  </si>
  <si>
    <t>2116137-2234872</t>
  </si>
  <si>
    <t>ANKANA SARKAR</t>
  </si>
  <si>
    <t>034752</t>
  </si>
  <si>
    <t>7.51</t>
  </si>
  <si>
    <t>70.05%</t>
  </si>
  <si>
    <t>2022SH0034</t>
  </si>
  <si>
    <t>2116137-2234879</t>
  </si>
  <si>
    <t>SUCHETANA BISWAS</t>
  </si>
  <si>
    <t>034777</t>
  </si>
  <si>
    <t>2022SH0059</t>
  </si>
  <si>
    <t>2116137-2234886</t>
  </si>
  <si>
    <t>AYUSH CHAKRABORTY</t>
  </si>
  <si>
    <t>034758</t>
  </si>
  <si>
    <t>67.19%</t>
  </si>
  <si>
    <t>2022SH0012</t>
  </si>
  <si>
    <t>2116137-2234897</t>
  </si>
  <si>
    <t>RAJ NANDI</t>
  </si>
  <si>
    <t>034763</t>
  </si>
  <si>
    <t>2022SH0064</t>
  </si>
  <si>
    <t>2116137-2234900</t>
  </si>
  <si>
    <t>RONI PAL</t>
  </si>
  <si>
    <t>034765</t>
  </si>
  <si>
    <t>7.71</t>
  </si>
  <si>
    <t>73.08%</t>
  </si>
  <si>
    <t>2022SH0062</t>
  </si>
  <si>
    <t>2116137-2234906</t>
  </si>
  <si>
    <t>SOUNAK CHAKRABORTY</t>
  </si>
  <si>
    <t>034751</t>
  </si>
  <si>
    <t>2022SH0010</t>
  </si>
  <si>
    <t>2116137-2141299</t>
  </si>
  <si>
    <t>AKHI BISWAS</t>
  </si>
  <si>
    <t>045831</t>
  </si>
  <si>
    <t>52.65%</t>
  </si>
  <si>
    <t>SKC2109083</t>
  </si>
  <si>
    <t>2116137-2041471</t>
  </si>
  <si>
    <t>PRIYANSHU GHOSH</t>
  </si>
  <si>
    <t>041499</t>
  </si>
  <si>
    <t>8.19</t>
  </si>
  <si>
    <t>77.35%</t>
  </si>
  <si>
    <t>SKC2002628</t>
  </si>
  <si>
    <t>2116137-2041487</t>
  </si>
  <si>
    <t>SOUVIK BISWAS</t>
  </si>
  <si>
    <t>041500</t>
  </si>
  <si>
    <t>7.99</t>
  </si>
  <si>
    <t>75.19%</t>
  </si>
  <si>
    <t>SKC2000728</t>
  </si>
  <si>
    <t>63.15%</t>
  </si>
  <si>
    <t>7.22</t>
  </si>
  <si>
    <t>3316137-2235466</t>
  </si>
  <si>
    <t>ARFINA MONDAL</t>
  </si>
  <si>
    <t>032622</t>
  </si>
  <si>
    <t>67.88%</t>
  </si>
  <si>
    <t>2022AH0205</t>
  </si>
  <si>
    <t>7.55</t>
  </si>
  <si>
    <t>7.62</t>
  </si>
  <si>
    <t>3316137-2235968</t>
  </si>
  <si>
    <t>PRITI DEBNATH</t>
  </si>
  <si>
    <t>033056</t>
  </si>
  <si>
    <t>8.00</t>
  </si>
  <si>
    <t>74.61%</t>
  </si>
  <si>
    <t>2022AP0428</t>
  </si>
  <si>
    <t>SATHI MONDAL</t>
  </si>
  <si>
    <t>3316137-2236271</t>
  </si>
  <si>
    <t>033320</t>
  </si>
  <si>
    <t>2022AH0048</t>
  </si>
  <si>
    <t>3316137-2236307</t>
  </si>
  <si>
    <t>SHILPA MANDAL</t>
  </si>
  <si>
    <t>033354</t>
  </si>
  <si>
    <t>7.72</t>
  </si>
  <si>
    <t>71.58%</t>
  </si>
  <si>
    <t>2022AP0386</t>
  </si>
  <si>
    <t>SONALI ROY</t>
  </si>
  <si>
    <t>3316137-2037829</t>
  </si>
  <si>
    <t>LOPA BACHAR</t>
  </si>
  <si>
    <t>038438</t>
  </si>
  <si>
    <t>7.70</t>
  </si>
  <si>
    <t>70.97%</t>
  </si>
  <si>
    <t>SKC2002022</t>
  </si>
  <si>
    <t>2316137-2235291</t>
  </si>
  <si>
    <t>KOYEL PAL</t>
  </si>
  <si>
    <t>034789</t>
  </si>
  <si>
    <t>71.94%</t>
  </si>
  <si>
    <t>2022SP0013</t>
  </si>
  <si>
    <t>2316137-2235299</t>
  </si>
  <si>
    <t>034796</t>
  </si>
  <si>
    <t>70.36%</t>
  </si>
  <si>
    <t>2022SP0027</t>
  </si>
  <si>
    <t>2316137-2235301</t>
  </si>
  <si>
    <t>034798</t>
  </si>
  <si>
    <t>7.95</t>
  </si>
  <si>
    <t>73.76%</t>
  </si>
  <si>
    <t>2022SP0030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</si>
</sst>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2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37D7-6C94-4E73-8BD6-B6F9F5657CB4}">
  <dimension ref="A1:J16"/>
  <sheetViews>
    <sheetView tabSelected="1" workbookViewId="0">
      <selection activeCell="B16" sqref="B16"/>
    </sheetView>
  </sheetViews>
  <sheetFormatPr defaultRowHeight="14.5" x14ac:dyDescent="0.35"/>
  <cols>
    <col min="1" max="1" width="24.453125" bestFit="1" customWidth="1"/>
    <col min="2" max="3" width="10.1796875" bestFit="1" customWidth="1"/>
    <col min="4" max="4" width="12.1796875" bestFit="1" customWidth="1"/>
    <col min="5" max="5" width="14.1796875" bestFit="1" customWidth="1"/>
    <col min="6" max="6" width="8.7265625" bestFit="1" customWidth="1"/>
    <col min="7" max="8" width="4" bestFit="1" customWidth="1"/>
    <col min="9" max="9" width="5.54296875" bestFit="1" customWidth="1"/>
    <col min="10" max="10" width="4.1796875" bestFit="1" customWidth="1"/>
  </cols>
  <sheetData>
    <row r="1" spans="1:10" ht="48" x14ac:dyDescent="0.3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1</v>
      </c>
      <c r="H1" s="1" t="s">
        <v>0</v>
      </c>
      <c r="I1" s="1" t="s">
        <v>22</v>
      </c>
      <c r="J1" s="1" t="s">
        <v>23</v>
      </c>
    </row>
    <row r="2" spans="1:10" x14ac:dyDescent="0.35">
      <c r="A2" s="2" t="s">
        <v>2</v>
      </c>
      <c r="B2" s="2">
        <v>1810</v>
      </c>
      <c r="C2" s="2">
        <v>823</v>
      </c>
      <c r="D2" s="2">
        <f>ROUND((C2*100/B2),2)</f>
        <v>45.47</v>
      </c>
      <c r="E2" s="2">
        <v>987</v>
      </c>
      <c r="F2" s="2">
        <f>ROUND((E2*100/B2),2)</f>
        <v>54.53</v>
      </c>
      <c r="G2" s="2">
        <v>823</v>
      </c>
      <c r="H2" s="2">
        <v>435</v>
      </c>
      <c r="I2" s="2">
        <v>552</v>
      </c>
      <c r="J2" s="2"/>
    </row>
    <row r="3" spans="1:10" x14ac:dyDescent="0.35">
      <c r="A3" s="2" t="s">
        <v>3</v>
      </c>
      <c r="B3" s="2">
        <v>30</v>
      </c>
      <c r="C3" s="2">
        <v>28</v>
      </c>
      <c r="D3" s="2">
        <f t="shared" ref="D3:D16" si="0">ROUND((C3*100/B3),2)</f>
        <v>93.33</v>
      </c>
      <c r="E3" s="2">
        <v>2</v>
      </c>
      <c r="F3" s="2">
        <f t="shared" ref="F3:F15" si="1">ROUND((E3*100/B3),2)</f>
        <v>6.67</v>
      </c>
      <c r="G3" s="2">
        <v>28</v>
      </c>
      <c r="H3" s="2">
        <v>1</v>
      </c>
      <c r="I3" s="2">
        <v>1</v>
      </c>
      <c r="J3" s="2"/>
    </row>
    <row r="4" spans="1:10" x14ac:dyDescent="0.35">
      <c r="A4" s="2" t="s">
        <v>4</v>
      </c>
      <c r="B4" s="2">
        <v>58</v>
      </c>
      <c r="C4" s="2">
        <v>32</v>
      </c>
      <c r="D4" s="2">
        <f t="shared" si="0"/>
        <v>55.17</v>
      </c>
      <c r="E4" s="2">
        <v>26</v>
      </c>
      <c r="F4" s="2">
        <f t="shared" si="1"/>
        <v>44.83</v>
      </c>
      <c r="G4" s="2">
        <v>32</v>
      </c>
      <c r="H4" s="2">
        <v>6</v>
      </c>
      <c r="I4" s="2">
        <v>20</v>
      </c>
      <c r="J4" s="2"/>
    </row>
    <row r="5" spans="1:10" x14ac:dyDescent="0.35">
      <c r="A5" s="2" t="s">
        <v>5</v>
      </c>
      <c r="B5" s="2">
        <v>3</v>
      </c>
      <c r="C5" s="2">
        <v>2</v>
      </c>
      <c r="D5" s="2">
        <f t="shared" si="0"/>
        <v>66.67</v>
      </c>
      <c r="E5" s="2">
        <v>1</v>
      </c>
      <c r="F5" s="2">
        <f t="shared" si="1"/>
        <v>33.33</v>
      </c>
      <c r="G5" s="2">
        <v>2</v>
      </c>
      <c r="H5" s="2">
        <v>1</v>
      </c>
      <c r="I5" s="2">
        <v>0</v>
      </c>
      <c r="J5" s="2"/>
    </row>
    <row r="6" spans="1:10" x14ac:dyDescent="0.35">
      <c r="A6" s="2" t="s">
        <v>6</v>
      </c>
      <c r="B6" s="2">
        <v>11</v>
      </c>
      <c r="C6" s="2">
        <v>8</v>
      </c>
      <c r="D6" s="2">
        <f t="shared" si="0"/>
        <v>72.73</v>
      </c>
      <c r="E6" s="2">
        <v>3</v>
      </c>
      <c r="F6" s="2">
        <f t="shared" si="1"/>
        <v>27.27</v>
      </c>
      <c r="G6" s="2">
        <v>8</v>
      </c>
      <c r="H6" s="2">
        <v>0</v>
      </c>
      <c r="I6" s="2">
        <v>3</v>
      </c>
      <c r="J6" s="2"/>
    </row>
    <row r="7" spans="1:10" x14ac:dyDescent="0.35">
      <c r="A7" s="2" t="s">
        <v>7</v>
      </c>
      <c r="B7" s="2">
        <v>33</v>
      </c>
      <c r="C7" s="2">
        <v>28</v>
      </c>
      <c r="D7" s="2">
        <f t="shared" si="0"/>
        <v>84.85</v>
      </c>
      <c r="E7" s="2">
        <v>5</v>
      </c>
      <c r="F7" s="2">
        <f t="shared" si="1"/>
        <v>15.15</v>
      </c>
      <c r="G7" s="2">
        <v>28</v>
      </c>
      <c r="H7" s="2">
        <v>3</v>
      </c>
      <c r="I7" s="2">
        <v>2</v>
      </c>
      <c r="J7" s="2"/>
    </row>
    <row r="8" spans="1:10" x14ac:dyDescent="0.35">
      <c r="A8" s="2" t="s">
        <v>8</v>
      </c>
      <c r="B8" s="2">
        <v>98</v>
      </c>
      <c r="C8" s="2">
        <v>56</v>
      </c>
      <c r="D8" s="2">
        <f t="shared" si="0"/>
        <v>57.14</v>
      </c>
      <c r="E8" s="2">
        <v>42</v>
      </c>
      <c r="F8" s="2">
        <f t="shared" si="1"/>
        <v>42.86</v>
      </c>
      <c r="G8" s="2">
        <v>56</v>
      </c>
      <c r="H8" s="2">
        <v>33</v>
      </c>
      <c r="I8" s="2">
        <v>9</v>
      </c>
      <c r="J8" s="2"/>
    </row>
    <row r="9" spans="1:10" x14ac:dyDescent="0.35">
      <c r="A9" s="2" t="s">
        <v>9</v>
      </c>
      <c r="B9" s="2">
        <v>58</v>
      </c>
      <c r="C9" s="2">
        <v>52</v>
      </c>
      <c r="D9" s="2">
        <f t="shared" si="0"/>
        <v>89.66</v>
      </c>
      <c r="E9" s="2">
        <v>6</v>
      </c>
      <c r="F9" s="2">
        <f t="shared" si="1"/>
        <v>10.34</v>
      </c>
      <c r="G9" s="2">
        <v>52</v>
      </c>
      <c r="H9" s="2">
        <v>1</v>
      </c>
      <c r="I9" s="2">
        <v>5</v>
      </c>
      <c r="J9" s="2"/>
    </row>
    <row r="10" spans="1:10" x14ac:dyDescent="0.35">
      <c r="A10" s="2" t="s">
        <v>10</v>
      </c>
      <c r="B10" s="2">
        <v>58</v>
      </c>
      <c r="C10" s="2">
        <v>42</v>
      </c>
      <c r="D10" s="2">
        <f t="shared" si="0"/>
        <v>72.41</v>
      </c>
      <c r="E10" s="2">
        <v>16</v>
      </c>
      <c r="F10" s="2">
        <f t="shared" si="1"/>
        <v>27.59</v>
      </c>
      <c r="G10" s="2">
        <v>42</v>
      </c>
      <c r="H10" s="2">
        <v>10</v>
      </c>
      <c r="I10" s="2">
        <v>6</v>
      </c>
      <c r="J10" s="2"/>
    </row>
    <row r="11" spans="1:10" x14ac:dyDescent="0.35">
      <c r="A11" s="2" t="s">
        <v>11</v>
      </c>
      <c r="B11" s="2">
        <v>14</v>
      </c>
      <c r="C11" s="2">
        <v>3</v>
      </c>
      <c r="D11" s="2">
        <f t="shared" si="0"/>
        <v>21.43</v>
      </c>
      <c r="E11" s="2">
        <v>11</v>
      </c>
      <c r="F11" s="2">
        <f t="shared" si="1"/>
        <v>78.569999999999993</v>
      </c>
      <c r="G11" s="2">
        <v>3</v>
      </c>
      <c r="H11" s="2">
        <v>10</v>
      </c>
      <c r="I11" s="2">
        <v>1</v>
      </c>
      <c r="J11" s="2"/>
    </row>
    <row r="12" spans="1:10" x14ac:dyDescent="0.35">
      <c r="A12" s="2" t="s">
        <v>12</v>
      </c>
      <c r="B12" s="2">
        <v>3</v>
      </c>
      <c r="C12" s="2">
        <v>2</v>
      </c>
      <c r="D12" s="2">
        <f t="shared" si="0"/>
        <v>66.67</v>
      </c>
      <c r="E12" s="2">
        <v>1</v>
      </c>
      <c r="F12" s="2">
        <f t="shared" si="1"/>
        <v>33.33</v>
      </c>
      <c r="G12" s="2">
        <v>2</v>
      </c>
      <c r="H12" s="2">
        <v>0</v>
      </c>
      <c r="I12" s="2">
        <v>1</v>
      </c>
      <c r="J12" s="2"/>
    </row>
    <row r="13" spans="1:10" x14ac:dyDescent="0.35">
      <c r="A13" s="2" t="s">
        <v>13</v>
      </c>
      <c r="B13" s="2">
        <v>1</v>
      </c>
      <c r="C13" s="2">
        <v>1</v>
      </c>
      <c r="D13" s="2">
        <f t="shared" si="0"/>
        <v>100</v>
      </c>
      <c r="E13" s="2">
        <v>0</v>
      </c>
      <c r="F13" s="2">
        <f t="shared" si="1"/>
        <v>0</v>
      </c>
      <c r="G13" s="2">
        <v>1</v>
      </c>
      <c r="H13" s="2">
        <v>0</v>
      </c>
      <c r="I13" s="2">
        <v>0</v>
      </c>
      <c r="J13" s="2"/>
    </row>
    <row r="14" spans="1:10" x14ac:dyDescent="0.35">
      <c r="A14" s="2" t="s">
        <v>14</v>
      </c>
      <c r="B14" s="2">
        <v>21</v>
      </c>
      <c r="C14" s="2">
        <v>13</v>
      </c>
      <c r="D14" s="2">
        <f t="shared" si="0"/>
        <v>61.9</v>
      </c>
      <c r="E14" s="2">
        <v>8</v>
      </c>
      <c r="F14" s="2">
        <f t="shared" si="1"/>
        <v>38.1</v>
      </c>
      <c r="G14" s="2">
        <v>13</v>
      </c>
      <c r="H14" s="2">
        <v>5</v>
      </c>
      <c r="I14" s="2">
        <v>3</v>
      </c>
      <c r="J14" s="2"/>
    </row>
    <row r="15" spans="1:10" x14ac:dyDescent="0.35">
      <c r="A15" s="2" t="s">
        <v>15</v>
      </c>
      <c r="B15" s="2">
        <v>15</v>
      </c>
      <c r="C15" s="2">
        <v>4</v>
      </c>
      <c r="D15" s="2">
        <f t="shared" si="0"/>
        <v>26.67</v>
      </c>
      <c r="E15" s="2">
        <v>11</v>
      </c>
      <c r="F15" s="2">
        <f t="shared" si="1"/>
        <v>73.33</v>
      </c>
      <c r="G15" s="2">
        <v>4</v>
      </c>
      <c r="H15" s="2">
        <v>10</v>
      </c>
      <c r="I15" s="2">
        <v>1</v>
      </c>
      <c r="J15" s="2"/>
    </row>
    <row r="16" spans="1:10" x14ac:dyDescent="0.35">
      <c r="B16" s="6">
        <v>2213</v>
      </c>
      <c r="C16" s="6">
        <v>1094</v>
      </c>
      <c r="D16" s="6">
        <f t="shared" si="0"/>
        <v>49.44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0E23-637D-4B94-82BC-3D1609800040}">
  <dimension ref="A1:I39"/>
  <sheetViews>
    <sheetView workbookViewId="0">
      <selection activeCell="E23" sqref="E23"/>
    </sheetView>
  </sheetViews>
  <sheetFormatPr defaultRowHeight="14.5" x14ac:dyDescent="0.35"/>
  <cols>
    <col min="1" max="1" width="15.81640625" bestFit="1" customWidth="1"/>
    <col min="2" max="2" width="27.453125" bestFit="1" customWidth="1"/>
    <col min="3" max="3" width="8.54296875" bestFit="1" customWidth="1"/>
    <col min="4" max="4" width="9.7265625" bestFit="1" customWidth="1"/>
    <col min="5" max="5" width="7.81640625" bestFit="1" customWidth="1"/>
    <col min="6" max="6" width="6.1796875" bestFit="1" customWidth="1"/>
    <col min="7" max="7" width="10.453125" bestFit="1" customWidth="1"/>
    <col min="8" max="8" width="15.453125" bestFit="1" customWidth="1"/>
    <col min="9" max="9" width="24.453125" bestFit="1" customWidth="1"/>
  </cols>
  <sheetData>
    <row r="1" spans="1:9" x14ac:dyDescent="0.35">
      <c r="A1" s="3" t="s">
        <v>24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5" t="s">
        <v>32</v>
      </c>
    </row>
    <row r="2" spans="1:9" x14ac:dyDescent="0.35">
      <c r="A2" s="4" t="s">
        <v>223</v>
      </c>
      <c r="B2" s="4" t="s">
        <v>224</v>
      </c>
      <c r="C2" s="4" t="s">
        <v>225</v>
      </c>
      <c r="D2" s="4" t="s">
        <v>33</v>
      </c>
      <c r="E2" s="4" t="s">
        <v>1</v>
      </c>
      <c r="F2" s="4" t="s">
        <v>226</v>
      </c>
      <c r="G2" s="4" t="s">
        <v>227</v>
      </c>
      <c r="H2" s="4" t="s">
        <v>228</v>
      </c>
      <c r="I2" s="2" t="s">
        <v>2</v>
      </c>
    </row>
    <row r="3" spans="1:9" x14ac:dyDescent="0.35">
      <c r="A3" s="4" t="s">
        <v>233</v>
      </c>
      <c r="B3" s="4" t="s">
        <v>234</v>
      </c>
      <c r="C3" s="4" t="s">
        <v>235</v>
      </c>
      <c r="D3" s="4" t="s">
        <v>33</v>
      </c>
      <c r="E3" s="4" t="s">
        <v>1</v>
      </c>
      <c r="F3" s="4" t="s">
        <v>236</v>
      </c>
      <c r="G3" s="4" t="s">
        <v>237</v>
      </c>
      <c r="H3" s="4" t="s">
        <v>238</v>
      </c>
      <c r="I3" s="2" t="s">
        <v>2</v>
      </c>
    </row>
    <row r="4" spans="1:9" x14ac:dyDescent="0.35">
      <c r="A4" s="4" t="s">
        <v>240</v>
      </c>
      <c r="B4" s="4" t="s">
        <v>241</v>
      </c>
      <c r="C4" s="4" t="s">
        <v>242</v>
      </c>
      <c r="D4" s="4" t="s">
        <v>147</v>
      </c>
      <c r="E4" s="4" t="s">
        <v>1</v>
      </c>
      <c r="F4" s="4" t="s">
        <v>243</v>
      </c>
      <c r="G4" s="4" t="s">
        <v>244</v>
      </c>
      <c r="H4" s="4" t="s">
        <v>245</v>
      </c>
      <c r="I4" s="2" t="s">
        <v>2</v>
      </c>
    </row>
    <row r="5" spans="1:9" x14ac:dyDescent="0.35">
      <c r="A5" s="4" t="s">
        <v>144</v>
      </c>
      <c r="B5" s="4" t="s">
        <v>145</v>
      </c>
      <c r="C5" s="4" t="s">
        <v>146</v>
      </c>
      <c r="D5" s="4" t="s">
        <v>147</v>
      </c>
      <c r="E5" s="4" t="s">
        <v>1</v>
      </c>
      <c r="F5" s="4" t="s">
        <v>148</v>
      </c>
      <c r="G5" s="4" t="s">
        <v>149</v>
      </c>
      <c r="H5" s="4" t="s">
        <v>150</v>
      </c>
      <c r="I5" s="2" t="s">
        <v>3</v>
      </c>
    </row>
    <row r="6" spans="1:9" x14ac:dyDescent="0.35">
      <c r="A6" s="4" t="s">
        <v>127</v>
      </c>
      <c r="B6" s="4" t="s">
        <v>128</v>
      </c>
      <c r="C6" s="4" t="s">
        <v>129</v>
      </c>
      <c r="D6" s="4" t="s">
        <v>33</v>
      </c>
      <c r="E6" s="4" t="s">
        <v>1</v>
      </c>
      <c r="F6" s="4" t="s">
        <v>101</v>
      </c>
      <c r="G6" s="4" t="s">
        <v>130</v>
      </c>
      <c r="H6" s="4" t="s">
        <v>131</v>
      </c>
      <c r="I6" s="2" t="s">
        <v>3</v>
      </c>
    </row>
    <row r="7" spans="1:9" x14ac:dyDescent="0.35">
      <c r="A7" s="4" t="s">
        <v>47</v>
      </c>
      <c r="B7" s="4" t="s">
        <v>48</v>
      </c>
      <c r="C7" s="4" t="s">
        <v>49</v>
      </c>
      <c r="D7" s="4" t="s">
        <v>33</v>
      </c>
      <c r="E7" s="4" t="s">
        <v>1</v>
      </c>
      <c r="F7" s="4" t="s">
        <v>44</v>
      </c>
      <c r="G7" s="4" t="s">
        <v>50</v>
      </c>
      <c r="H7" s="4" t="s">
        <v>51</v>
      </c>
      <c r="I7" s="2" t="s">
        <v>3</v>
      </c>
    </row>
    <row r="8" spans="1:9" x14ac:dyDescent="0.35">
      <c r="A8" s="4" t="s">
        <v>255</v>
      </c>
      <c r="B8" s="4" t="s">
        <v>239</v>
      </c>
      <c r="C8" s="4" t="s">
        <v>256</v>
      </c>
      <c r="D8" s="4" t="s">
        <v>33</v>
      </c>
      <c r="E8" s="4" t="s">
        <v>1</v>
      </c>
      <c r="F8" s="4" t="s">
        <v>257</v>
      </c>
      <c r="G8" s="4" t="s">
        <v>258</v>
      </c>
      <c r="H8" s="4" t="s">
        <v>259</v>
      </c>
      <c r="I8" s="2" t="s">
        <v>4</v>
      </c>
    </row>
    <row r="9" spans="1:9" x14ac:dyDescent="0.35">
      <c r="A9" s="4" t="s">
        <v>246</v>
      </c>
      <c r="B9" s="4" t="s">
        <v>247</v>
      </c>
      <c r="C9" s="4" t="s">
        <v>248</v>
      </c>
      <c r="D9" s="4" t="s">
        <v>33</v>
      </c>
      <c r="E9" s="4" t="s">
        <v>1</v>
      </c>
      <c r="F9" s="4" t="s">
        <v>222</v>
      </c>
      <c r="G9" s="4" t="s">
        <v>249</v>
      </c>
      <c r="H9" s="4" t="s">
        <v>250</v>
      </c>
      <c r="I9" s="2" t="s">
        <v>4</v>
      </c>
    </row>
    <row r="10" spans="1:9" x14ac:dyDescent="0.35">
      <c r="A10" s="4" t="s">
        <v>251</v>
      </c>
      <c r="B10" s="4" t="s">
        <v>105</v>
      </c>
      <c r="C10" s="4" t="s">
        <v>252</v>
      </c>
      <c r="D10" s="4" t="s">
        <v>33</v>
      </c>
      <c r="E10" s="4" t="s">
        <v>1</v>
      </c>
      <c r="F10" s="4" t="s">
        <v>221</v>
      </c>
      <c r="G10" s="4" t="s">
        <v>253</v>
      </c>
      <c r="H10" s="4" t="s">
        <v>254</v>
      </c>
      <c r="I10" s="2" t="s">
        <v>4</v>
      </c>
    </row>
    <row r="11" spans="1:9" x14ac:dyDescent="0.35">
      <c r="A11" s="4" t="s">
        <v>193</v>
      </c>
      <c r="B11" s="4" t="s">
        <v>194</v>
      </c>
      <c r="C11" s="4" t="s">
        <v>195</v>
      </c>
      <c r="D11" s="4" t="s">
        <v>33</v>
      </c>
      <c r="E11" s="4" t="s">
        <v>1</v>
      </c>
      <c r="F11" s="4" t="s">
        <v>65</v>
      </c>
      <c r="G11" s="4" t="s">
        <v>79</v>
      </c>
      <c r="H11" s="4" t="s">
        <v>196</v>
      </c>
      <c r="I11" s="2" t="s">
        <v>5</v>
      </c>
    </row>
    <row r="12" spans="1:9" x14ac:dyDescent="0.35">
      <c r="A12" s="4" t="s">
        <v>197</v>
      </c>
      <c r="B12" s="4" t="s">
        <v>198</v>
      </c>
      <c r="C12" s="4" t="s">
        <v>199</v>
      </c>
      <c r="D12" s="4" t="s">
        <v>135</v>
      </c>
      <c r="E12" s="4" t="s">
        <v>1</v>
      </c>
      <c r="F12" s="4" t="s">
        <v>133</v>
      </c>
      <c r="G12" s="4" t="s">
        <v>200</v>
      </c>
      <c r="H12" s="4" t="s">
        <v>201</v>
      </c>
      <c r="I12" s="2" t="s">
        <v>5</v>
      </c>
    </row>
    <row r="13" spans="1:9" x14ac:dyDescent="0.35">
      <c r="A13" s="4" t="s">
        <v>187</v>
      </c>
      <c r="B13" s="4" t="s">
        <v>188</v>
      </c>
      <c r="C13" s="4" t="s">
        <v>189</v>
      </c>
      <c r="D13" s="4" t="s">
        <v>33</v>
      </c>
      <c r="E13" s="4" t="s">
        <v>1</v>
      </c>
      <c r="F13" s="4" t="s">
        <v>190</v>
      </c>
      <c r="G13" s="4" t="s">
        <v>191</v>
      </c>
      <c r="H13" s="4" t="s">
        <v>192</v>
      </c>
      <c r="I13" s="2" t="s">
        <v>6</v>
      </c>
    </row>
    <row r="14" spans="1:9" x14ac:dyDescent="0.35">
      <c r="A14" s="4" t="s">
        <v>168</v>
      </c>
      <c r="B14" s="4" t="s">
        <v>169</v>
      </c>
      <c r="C14" s="4" t="s">
        <v>170</v>
      </c>
      <c r="D14" s="4" t="s">
        <v>33</v>
      </c>
      <c r="E14" s="4" t="s">
        <v>1</v>
      </c>
      <c r="F14" s="4" t="s">
        <v>171</v>
      </c>
      <c r="G14" s="4" t="s">
        <v>172</v>
      </c>
      <c r="H14" s="4" t="s">
        <v>173</v>
      </c>
      <c r="I14" s="2" t="s">
        <v>6</v>
      </c>
    </row>
    <row r="15" spans="1:9" x14ac:dyDescent="0.35">
      <c r="A15" s="4" t="s">
        <v>178</v>
      </c>
      <c r="B15" s="4" t="s">
        <v>179</v>
      </c>
      <c r="C15" s="4" t="s">
        <v>180</v>
      </c>
      <c r="D15" s="4" t="s">
        <v>33</v>
      </c>
      <c r="E15" s="4" t="s">
        <v>1</v>
      </c>
      <c r="F15" s="4" t="s">
        <v>134</v>
      </c>
      <c r="G15" s="4" t="s">
        <v>181</v>
      </c>
      <c r="H15" s="4" t="s">
        <v>182</v>
      </c>
      <c r="I15" s="2" t="s">
        <v>6</v>
      </c>
    </row>
    <row r="16" spans="1:9" x14ac:dyDescent="0.35">
      <c r="A16" s="4" t="s">
        <v>92</v>
      </c>
      <c r="B16" s="4" t="s">
        <v>93</v>
      </c>
      <c r="C16" s="4" t="s">
        <v>94</v>
      </c>
      <c r="D16" s="4" t="s">
        <v>33</v>
      </c>
      <c r="E16" s="4" t="s">
        <v>1</v>
      </c>
      <c r="F16" s="4" t="s">
        <v>95</v>
      </c>
      <c r="G16" s="4" t="s">
        <v>96</v>
      </c>
      <c r="H16" s="4" t="s">
        <v>97</v>
      </c>
      <c r="I16" s="2" t="s">
        <v>7</v>
      </c>
    </row>
    <row r="17" spans="1:9" x14ac:dyDescent="0.35">
      <c r="A17" s="4" t="s">
        <v>35</v>
      </c>
      <c r="B17" s="4" t="s">
        <v>36</v>
      </c>
      <c r="C17" s="4" t="s">
        <v>37</v>
      </c>
      <c r="D17" s="4" t="s">
        <v>33</v>
      </c>
      <c r="E17" s="4" t="s">
        <v>1</v>
      </c>
      <c r="F17" s="4" t="s">
        <v>38</v>
      </c>
      <c r="G17" s="4" t="s">
        <v>39</v>
      </c>
      <c r="H17" s="4" t="s">
        <v>40</v>
      </c>
      <c r="I17" s="2" t="s">
        <v>7</v>
      </c>
    </row>
    <row r="18" spans="1:9" x14ac:dyDescent="0.35">
      <c r="A18" s="4" t="s">
        <v>41</v>
      </c>
      <c r="B18" s="4" t="s">
        <v>42</v>
      </c>
      <c r="C18" s="4" t="s">
        <v>43</v>
      </c>
      <c r="D18" s="4" t="s">
        <v>33</v>
      </c>
      <c r="E18" s="4" t="s">
        <v>1</v>
      </c>
      <c r="F18" s="4" t="s">
        <v>44</v>
      </c>
      <c r="G18" s="4" t="s">
        <v>45</v>
      </c>
      <c r="H18" s="4" t="s">
        <v>46</v>
      </c>
      <c r="I18" s="2" t="s">
        <v>7</v>
      </c>
    </row>
    <row r="19" spans="1:9" x14ac:dyDescent="0.35">
      <c r="A19" s="4" t="s">
        <v>157</v>
      </c>
      <c r="B19" s="4" t="s">
        <v>158</v>
      </c>
      <c r="C19" s="4" t="s">
        <v>159</v>
      </c>
      <c r="D19" s="4" t="s">
        <v>147</v>
      </c>
      <c r="E19" s="4" t="s">
        <v>1</v>
      </c>
      <c r="F19" s="4" t="s">
        <v>160</v>
      </c>
      <c r="G19" s="4" t="s">
        <v>161</v>
      </c>
      <c r="H19" s="4" t="s">
        <v>162</v>
      </c>
      <c r="I19" s="2" t="s">
        <v>8</v>
      </c>
    </row>
    <row r="20" spans="1:9" x14ac:dyDescent="0.35">
      <c r="A20" s="4" t="s">
        <v>98</v>
      </c>
      <c r="B20" s="4" t="s">
        <v>99</v>
      </c>
      <c r="C20" s="4" t="s">
        <v>100</v>
      </c>
      <c r="D20" s="4" t="s">
        <v>33</v>
      </c>
      <c r="E20" s="4" t="s">
        <v>1</v>
      </c>
      <c r="F20" s="4" t="s">
        <v>101</v>
      </c>
      <c r="G20" s="4" t="s">
        <v>102</v>
      </c>
      <c r="H20" s="4" t="s">
        <v>103</v>
      </c>
      <c r="I20" s="2" t="s">
        <v>8</v>
      </c>
    </row>
    <row r="21" spans="1:9" x14ac:dyDescent="0.35">
      <c r="A21" s="4" t="s">
        <v>163</v>
      </c>
      <c r="B21" s="4" t="s">
        <v>164</v>
      </c>
      <c r="C21" s="4" t="s">
        <v>165</v>
      </c>
      <c r="D21" s="4" t="s">
        <v>147</v>
      </c>
      <c r="E21" s="4" t="s">
        <v>1</v>
      </c>
      <c r="F21" s="4" t="s">
        <v>166</v>
      </c>
      <c r="G21" s="4" t="s">
        <v>58</v>
      </c>
      <c r="H21" s="4" t="s">
        <v>167</v>
      </c>
      <c r="I21" s="2" t="s">
        <v>8</v>
      </c>
    </row>
    <row r="22" spans="1:9" x14ac:dyDescent="0.35">
      <c r="A22" s="4" t="s">
        <v>86</v>
      </c>
      <c r="B22" s="4" t="s">
        <v>87</v>
      </c>
      <c r="C22" s="4" t="s">
        <v>88</v>
      </c>
      <c r="D22" s="4" t="s">
        <v>33</v>
      </c>
      <c r="E22" s="4" t="s">
        <v>1</v>
      </c>
      <c r="F22" s="4" t="s">
        <v>89</v>
      </c>
      <c r="G22" s="4" t="s">
        <v>90</v>
      </c>
      <c r="H22" s="4" t="s">
        <v>91</v>
      </c>
      <c r="I22" s="2" t="s">
        <v>9</v>
      </c>
    </row>
    <row r="23" spans="1:9" x14ac:dyDescent="0.35">
      <c r="A23" s="4" t="s">
        <v>52</v>
      </c>
      <c r="B23" s="4" t="s">
        <v>53</v>
      </c>
      <c r="C23" s="4" t="s">
        <v>54</v>
      </c>
      <c r="D23" s="4" t="s">
        <v>33</v>
      </c>
      <c r="E23" s="4" t="s">
        <v>1</v>
      </c>
      <c r="F23" s="4" t="s">
        <v>55</v>
      </c>
      <c r="G23" s="4" t="s">
        <v>56</v>
      </c>
      <c r="H23" s="4" t="s">
        <v>57</v>
      </c>
      <c r="I23" s="2" t="s">
        <v>9</v>
      </c>
    </row>
    <row r="24" spans="1:9" x14ac:dyDescent="0.35">
      <c r="A24" s="4" t="s">
        <v>110</v>
      </c>
      <c r="B24" s="4" t="s">
        <v>111</v>
      </c>
      <c r="C24" s="4" t="s">
        <v>112</v>
      </c>
      <c r="D24" s="4" t="s">
        <v>33</v>
      </c>
      <c r="E24" s="4" t="s">
        <v>1</v>
      </c>
      <c r="F24" s="4" t="s">
        <v>113</v>
      </c>
      <c r="G24" s="4" t="s">
        <v>114</v>
      </c>
      <c r="H24" s="4" t="s">
        <v>115</v>
      </c>
      <c r="I24" s="2" t="s">
        <v>9</v>
      </c>
    </row>
    <row r="25" spans="1:9" x14ac:dyDescent="0.35">
      <c r="A25" s="4" t="s">
        <v>73</v>
      </c>
      <c r="B25" s="4" t="s">
        <v>74</v>
      </c>
      <c r="C25" s="4" t="s">
        <v>75</v>
      </c>
      <c r="D25" s="4" t="s">
        <v>33</v>
      </c>
      <c r="E25" s="4" t="s">
        <v>1</v>
      </c>
      <c r="F25" s="4" t="s">
        <v>76</v>
      </c>
      <c r="G25" s="4" t="s">
        <v>77</v>
      </c>
      <c r="H25" s="4" t="s">
        <v>78</v>
      </c>
      <c r="I25" s="2" t="s">
        <v>10</v>
      </c>
    </row>
    <row r="26" spans="1:9" x14ac:dyDescent="0.35">
      <c r="A26" s="4" t="s">
        <v>59</v>
      </c>
      <c r="B26" s="4" t="s">
        <v>60</v>
      </c>
      <c r="C26" s="4" t="s">
        <v>61</v>
      </c>
      <c r="D26" s="4" t="s">
        <v>33</v>
      </c>
      <c r="E26" s="4" t="s">
        <v>1</v>
      </c>
      <c r="F26" s="4" t="s">
        <v>62</v>
      </c>
      <c r="G26" s="4" t="s">
        <v>63</v>
      </c>
      <c r="H26" s="4" t="s">
        <v>64</v>
      </c>
      <c r="I26" s="2" t="s">
        <v>10</v>
      </c>
    </row>
    <row r="27" spans="1:9" x14ac:dyDescent="0.35">
      <c r="A27" s="4" t="s">
        <v>67</v>
      </c>
      <c r="B27" s="4" t="s">
        <v>68</v>
      </c>
      <c r="C27" s="4" t="s">
        <v>69</v>
      </c>
      <c r="D27" s="4" t="s">
        <v>33</v>
      </c>
      <c r="E27" s="4" t="s">
        <v>1</v>
      </c>
      <c r="F27" s="4" t="s">
        <v>70</v>
      </c>
      <c r="G27" s="4" t="s">
        <v>71</v>
      </c>
      <c r="H27" s="4" t="s">
        <v>72</v>
      </c>
      <c r="I27" s="2" t="s">
        <v>10</v>
      </c>
    </row>
    <row r="28" spans="1:9" x14ac:dyDescent="0.35">
      <c r="A28" s="4" t="s">
        <v>202</v>
      </c>
      <c r="B28" s="4" t="s">
        <v>203</v>
      </c>
      <c r="C28" s="4" t="s">
        <v>204</v>
      </c>
      <c r="D28" s="4" t="s">
        <v>147</v>
      </c>
      <c r="E28" s="4" t="s">
        <v>1</v>
      </c>
      <c r="F28" s="4" t="s">
        <v>205</v>
      </c>
      <c r="G28" s="4" t="s">
        <v>206</v>
      </c>
      <c r="H28" s="4" t="s">
        <v>207</v>
      </c>
      <c r="I28" s="2" t="s">
        <v>11</v>
      </c>
    </row>
    <row r="29" spans="1:9" x14ac:dyDescent="0.35">
      <c r="A29" s="4" t="s">
        <v>208</v>
      </c>
      <c r="B29" s="4" t="s">
        <v>209</v>
      </c>
      <c r="C29" s="4" t="s">
        <v>210</v>
      </c>
      <c r="D29" s="4" t="s">
        <v>147</v>
      </c>
      <c r="E29" s="4" t="s">
        <v>1</v>
      </c>
      <c r="F29" s="4" t="s">
        <v>211</v>
      </c>
      <c r="G29" s="4" t="s">
        <v>212</v>
      </c>
      <c r="H29" s="4" t="s">
        <v>213</v>
      </c>
      <c r="I29" s="2" t="s">
        <v>11</v>
      </c>
    </row>
    <row r="30" spans="1:9" x14ac:dyDescent="0.35">
      <c r="A30" s="4" t="s">
        <v>183</v>
      </c>
      <c r="B30" s="4" t="s">
        <v>184</v>
      </c>
      <c r="C30" s="4" t="s">
        <v>185</v>
      </c>
      <c r="D30" s="4" t="s">
        <v>33</v>
      </c>
      <c r="E30" s="4" t="s">
        <v>1</v>
      </c>
      <c r="F30" s="4" t="s">
        <v>132</v>
      </c>
      <c r="G30" s="4" t="s">
        <v>34</v>
      </c>
      <c r="H30" s="4" t="s">
        <v>186</v>
      </c>
      <c r="I30" s="2" t="s">
        <v>11</v>
      </c>
    </row>
    <row r="31" spans="1:9" x14ac:dyDescent="0.35">
      <c r="A31" s="4" t="s">
        <v>140</v>
      </c>
      <c r="B31" s="4" t="s">
        <v>141</v>
      </c>
      <c r="C31" s="4" t="s">
        <v>142</v>
      </c>
      <c r="D31" s="4" t="s">
        <v>135</v>
      </c>
      <c r="E31" s="4" t="s">
        <v>1</v>
      </c>
      <c r="F31" s="4" t="s">
        <v>104</v>
      </c>
      <c r="G31" s="4" t="s">
        <v>109</v>
      </c>
      <c r="H31" s="4" t="s">
        <v>143</v>
      </c>
      <c r="I31" s="2" t="s">
        <v>12</v>
      </c>
    </row>
    <row r="32" spans="1:9" x14ac:dyDescent="0.35">
      <c r="A32" s="4" t="s">
        <v>121</v>
      </c>
      <c r="B32" s="4" t="s">
        <v>122</v>
      </c>
      <c r="C32" s="4" t="s">
        <v>123</v>
      </c>
      <c r="D32" s="4" t="s">
        <v>33</v>
      </c>
      <c r="E32" s="4" t="s">
        <v>1</v>
      </c>
      <c r="F32" s="4" t="s">
        <v>124</v>
      </c>
      <c r="G32" s="4" t="s">
        <v>125</v>
      </c>
      <c r="H32" s="4" t="s">
        <v>126</v>
      </c>
      <c r="I32" s="2" t="s">
        <v>12</v>
      </c>
    </row>
    <row r="33" spans="1:9" x14ac:dyDescent="0.35">
      <c r="A33" s="4" t="s">
        <v>174</v>
      </c>
      <c r="B33" s="4" t="s">
        <v>175</v>
      </c>
      <c r="C33" s="4" t="s">
        <v>176</v>
      </c>
      <c r="D33" s="4" t="s">
        <v>33</v>
      </c>
      <c r="E33" s="4" t="s">
        <v>1</v>
      </c>
      <c r="F33" s="4" t="s">
        <v>108</v>
      </c>
      <c r="G33" s="4" t="s">
        <v>107</v>
      </c>
      <c r="H33" s="4" t="s">
        <v>177</v>
      </c>
      <c r="I33" s="2" t="s">
        <v>13</v>
      </c>
    </row>
    <row r="34" spans="1:9" x14ac:dyDescent="0.35">
      <c r="A34" s="4" t="s">
        <v>116</v>
      </c>
      <c r="B34" s="4" t="s">
        <v>117</v>
      </c>
      <c r="C34" s="4" t="s">
        <v>118</v>
      </c>
      <c r="D34" s="4" t="s">
        <v>33</v>
      </c>
      <c r="E34" s="4" t="s">
        <v>1</v>
      </c>
      <c r="F34" s="4" t="s">
        <v>44</v>
      </c>
      <c r="G34" s="4" t="s">
        <v>119</v>
      </c>
      <c r="H34" s="4" t="s">
        <v>120</v>
      </c>
      <c r="I34" s="2" t="s">
        <v>14</v>
      </c>
    </row>
    <row r="35" spans="1:9" x14ac:dyDescent="0.35">
      <c r="A35" s="4" t="s">
        <v>80</v>
      </c>
      <c r="B35" s="4" t="s">
        <v>81</v>
      </c>
      <c r="C35" s="4" t="s">
        <v>82</v>
      </c>
      <c r="D35" s="4" t="s">
        <v>33</v>
      </c>
      <c r="E35" s="4" t="s">
        <v>1</v>
      </c>
      <c r="F35" s="4" t="s">
        <v>83</v>
      </c>
      <c r="G35" s="4" t="s">
        <v>84</v>
      </c>
      <c r="H35" s="4" t="s">
        <v>85</v>
      </c>
      <c r="I35" s="2" t="s">
        <v>14</v>
      </c>
    </row>
    <row r="36" spans="1:9" x14ac:dyDescent="0.35">
      <c r="A36" s="4" t="s">
        <v>230</v>
      </c>
      <c r="B36" s="4" t="s">
        <v>229</v>
      </c>
      <c r="C36" s="4" t="s">
        <v>231</v>
      </c>
      <c r="D36" s="4" t="s">
        <v>33</v>
      </c>
      <c r="E36" s="4" t="s">
        <v>1</v>
      </c>
      <c r="F36" s="4" t="s">
        <v>66</v>
      </c>
      <c r="G36" s="4" t="s">
        <v>214</v>
      </c>
      <c r="H36" s="4" t="s">
        <v>232</v>
      </c>
      <c r="I36" s="2" t="s">
        <v>14</v>
      </c>
    </row>
    <row r="37" spans="1:9" x14ac:dyDescent="0.35">
      <c r="A37" s="4" t="s">
        <v>151</v>
      </c>
      <c r="B37" s="4" t="s">
        <v>152</v>
      </c>
      <c r="C37" s="4" t="s">
        <v>153</v>
      </c>
      <c r="D37" s="4" t="s">
        <v>147</v>
      </c>
      <c r="E37" s="4" t="s">
        <v>1</v>
      </c>
      <c r="F37" s="4" t="s">
        <v>154</v>
      </c>
      <c r="G37" s="4" t="s">
        <v>155</v>
      </c>
      <c r="H37" s="4" t="s">
        <v>156</v>
      </c>
      <c r="I37" s="2" t="s">
        <v>15</v>
      </c>
    </row>
    <row r="38" spans="1:9" x14ac:dyDescent="0.35">
      <c r="A38" s="4" t="s">
        <v>216</v>
      </c>
      <c r="B38" s="4" t="s">
        <v>217</v>
      </c>
      <c r="C38" s="4" t="s">
        <v>218</v>
      </c>
      <c r="D38" s="4" t="s">
        <v>33</v>
      </c>
      <c r="E38" s="4" t="s">
        <v>1</v>
      </c>
      <c r="F38" s="4" t="s">
        <v>215</v>
      </c>
      <c r="G38" s="4" t="s">
        <v>219</v>
      </c>
      <c r="H38" s="4" t="s">
        <v>220</v>
      </c>
      <c r="I38" s="2" t="s">
        <v>15</v>
      </c>
    </row>
    <row r="39" spans="1:9" x14ac:dyDescent="0.35">
      <c r="A39" s="4" t="s">
        <v>136</v>
      </c>
      <c r="B39" s="4" t="s">
        <v>137</v>
      </c>
      <c r="C39" s="4" t="s">
        <v>138</v>
      </c>
      <c r="D39" s="4" t="s">
        <v>135</v>
      </c>
      <c r="E39" s="4" t="s">
        <v>1</v>
      </c>
      <c r="F39" s="4" t="s">
        <v>104</v>
      </c>
      <c r="G39" s="4" t="s">
        <v>106</v>
      </c>
      <c r="H39" s="4" t="s">
        <v>139</v>
      </c>
      <c r="I39" s="2" t="s">
        <v>15</v>
      </c>
    </row>
  </sheetData>
  <sortState xmlns:xlrd2="http://schemas.microsoft.com/office/spreadsheetml/2017/richdata2" ref="A2:I39">
    <sortCondition ref="I2:I39"/>
    <sortCondition descending="1" ref="F2:F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 Percentage</vt:lpstr>
      <vt:lpstr>Position Holder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Shrikanta Basak</dc:creator>
  <cp:lastModifiedBy>Sharmistha Chatterjee</cp:lastModifiedBy>
  <dcterms:created xsi:type="dcterms:W3CDTF">2025-12-09T05:16:13Z</dcterms:created>
  <dcterms:modified xsi:type="dcterms:W3CDTF">2025-12-23T05:38:10Z</dcterms:modified>
</cp:coreProperties>
</file>